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4"/>
  </bookViews>
  <sheets>
    <sheet name="Product" sheetId="1" r:id="rId1"/>
    <sheet name="Product Curves" sheetId="2" r:id="rId2"/>
    <sheet name="Costs" sheetId="3" r:id="rId3"/>
    <sheet name="Total Cost Graphs" sheetId="4" r:id="rId4"/>
    <sheet name="Costs per unit" sheetId="5" r:id="rId5"/>
  </sheets>
  <definedNames/>
  <calcPr fullCalcOnLoad="1"/>
</workbook>
</file>

<file path=xl/sharedStrings.xml><?xml version="1.0" encoding="utf-8"?>
<sst xmlns="http://schemas.openxmlformats.org/spreadsheetml/2006/main" count="13" uniqueCount="11">
  <si>
    <t>Labour</t>
  </si>
  <si>
    <t>Total Product</t>
  </si>
  <si>
    <t>Average Product</t>
  </si>
  <si>
    <t>Marginal Product</t>
  </si>
  <si>
    <t>Fixed Costs</t>
  </si>
  <si>
    <t>TVC (Lx$10)</t>
  </si>
  <si>
    <t>TC</t>
  </si>
  <si>
    <t>AFC</t>
  </si>
  <si>
    <t>AVC</t>
  </si>
  <si>
    <t>ATC</t>
  </si>
  <si>
    <t>MC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</si>
</sst>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"/>
    <numFmt numFmtId="171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70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7" fontId="0" fillId="0" borderId="1" xfId="0" applyNumberFormat="1" applyBorder="1" applyAlignment="1">
      <alignment horizontal="center" vertical="center"/>
    </xf>
    <xf numFmtId="171" fontId="0" fillId="0" borderId="1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Tennis Ball Product Curves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Product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Product!$A$2:$A$15</c:f>
              <c:numCache>
                <c:ptCount val="14"/>
                <c:pt idx="0">
                  <c:v>0</c:v>
                </c:pt>
                <c:pt idx="2">
                  <c:v>1</c:v>
                </c:pt>
                <c:pt idx="4">
                  <c:v>2</c:v>
                </c:pt>
                <c:pt idx="6">
                  <c:v>3</c:v>
                </c:pt>
                <c:pt idx="8">
                  <c:v>4</c:v>
                </c:pt>
                <c:pt idx="10">
                  <c:v>5</c:v>
                </c:pt>
                <c:pt idx="12">
                  <c:v>6</c:v>
                </c:pt>
              </c:numCache>
            </c:numRef>
          </c:cat>
          <c:val>
            <c:numRef>
              <c:f>Product!$B$2:$B$15</c:f>
              <c:numCache>
                <c:ptCount val="14"/>
                <c:pt idx="0">
                  <c:v>0</c:v>
                </c:pt>
                <c:pt idx="2">
                  <c:v>9</c:v>
                </c:pt>
                <c:pt idx="4">
                  <c:v>16</c:v>
                </c:pt>
                <c:pt idx="6">
                  <c:v>23</c:v>
                </c:pt>
                <c:pt idx="8">
                  <c:v>26</c:v>
                </c:pt>
                <c:pt idx="10">
                  <c:v>26</c:v>
                </c:pt>
                <c:pt idx="12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v>Marginal Product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Product!$A$2:$A$15</c:f>
              <c:numCache>
                <c:ptCount val="14"/>
                <c:pt idx="0">
                  <c:v>0</c:v>
                </c:pt>
                <c:pt idx="2">
                  <c:v>1</c:v>
                </c:pt>
                <c:pt idx="4">
                  <c:v>2</c:v>
                </c:pt>
                <c:pt idx="6">
                  <c:v>3</c:v>
                </c:pt>
                <c:pt idx="8">
                  <c:v>4</c:v>
                </c:pt>
                <c:pt idx="10">
                  <c:v>5</c:v>
                </c:pt>
                <c:pt idx="12">
                  <c:v>6</c:v>
                </c:pt>
              </c:numCache>
            </c:numRef>
          </c:cat>
          <c:val>
            <c:numRef>
              <c:f>Product!$D$2:$D$15</c:f>
              <c:numCache>
                <c:ptCount val="14"/>
                <c:pt idx="3">
                  <c:v>7</c:v>
                </c:pt>
                <c:pt idx="5">
                  <c:v>7</c:v>
                </c:pt>
                <c:pt idx="7">
                  <c:v>3</c:v>
                </c:pt>
                <c:pt idx="9">
                  <c:v>0</c:v>
                </c:pt>
                <c:pt idx="11">
                  <c:v>-2</c:v>
                </c:pt>
              </c:numCache>
            </c:numRef>
          </c:val>
          <c:smooth val="0"/>
        </c:ser>
        <c:marker val="1"/>
        <c:axId val="17078644"/>
        <c:axId val="19490069"/>
      </c:lineChart>
      <c:catAx>
        <c:axId val="17078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Units of Labour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90069"/>
        <c:crosses val="autoZero"/>
        <c:auto val="1"/>
        <c:lblOffset val="0"/>
        <c:tickLblSkip val="2"/>
        <c:tickMarkSkip val="2"/>
        <c:noMultiLvlLbl val="0"/>
      </c:catAx>
      <c:valAx>
        <c:axId val="19490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786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Cost Curves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Costs!$C$1</c:f>
              <c:strCache>
                <c:ptCount val="1"/>
                <c:pt idx="0">
                  <c:v>Fixed Costs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Costs!$A$2:$A$15</c:f>
              <c:numCache>
                <c:ptCount val="14"/>
                <c:pt idx="0">
                  <c:v>0</c:v>
                </c:pt>
                <c:pt idx="2">
                  <c:v>9</c:v>
                </c:pt>
                <c:pt idx="4">
                  <c:v>16</c:v>
                </c:pt>
                <c:pt idx="6">
                  <c:v>23</c:v>
                </c:pt>
                <c:pt idx="8">
                  <c:v>26</c:v>
                </c:pt>
                <c:pt idx="10">
                  <c:v>26</c:v>
                </c:pt>
                <c:pt idx="12">
                  <c:v>24</c:v>
                </c:pt>
              </c:numCache>
            </c:numRef>
          </c:cat>
          <c:val>
            <c:numRef>
              <c:f>Costs!$C$2:$C$15</c:f>
              <c:numCache>
                <c:ptCount val="14"/>
                <c:pt idx="0">
                  <c:v>20</c:v>
                </c:pt>
                <c:pt idx="2">
                  <c:v>20</c:v>
                </c:pt>
                <c:pt idx="4">
                  <c:v>20</c:v>
                </c:pt>
                <c:pt idx="6">
                  <c:v>20</c:v>
                </c:pt>
                <c:pt idx="8">
                  <c:v>20</c:v>
                </c:pt>
                <c:pt idx="10">
                  <c:v>20</c:v>
                </c:pt>
                <c:pt idx="12">
                  <c:v>20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Costs!$D$1</c:f>
              <c:strCache>
                <c:ptCount val="1"/>
                <c:pt idx="0">
                  <c:v>TVC (Lx$10)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Costs!$A$2:$A$15</c:f>
              <c:numCache>
                <c:ptCount val="14"/>
                <c:pt idx="0">
                  <c:v>0</c:v>
                </c:pt>
                <c:pt idx="2">
                  <c:v>9</c:v>
                </c:pt>
                <c:pt idx="4">
                  <c:v>16</c:v>
                </c:pt>
                <c:pt idx="6">
                  <c:v>23</c:v>
                </c:pt>
                <c:pt idx="8">
                  <c:v>26</c:v>
                </c:pt>
                <c:pt idx="10">
                  <c:v>26</c:v>
                </c:pt>
                <c:pt idx="12">
                  <c:v>24</c:v>
                </c:pt>
              </c:numCache>
            </c:numRef>
          </c:cat>
          <c:val>
            <c:numRef>
              <c:f>Costs!$D$2:$D$15</c:f>
              <c:numCache>
                <c:ptCount val="14"/>
                <c:pt idx="0">
                  <c:v>0</c:v>
                </c:pt>
                <c:pt idx="2">
                  <c:v>10</c:v>
                </c:pt>
                <c:pt idx="4">
                  <c:v>20</c:v>
                </c:pt>
                <c:pt idx="6">
                  <c:v>30</c:v>
                </c:pt>
                <c:pt idx="8">
                  <c:v>40</c:v>
                </c:pt>
                <c:pt idx="10">
                  <c:v>50</c:v>
                </c:pt>
                <c:pt idx="12">
                  <c:v>60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Costs!$E$1</c:f>
              <c:strCache>
                <c:ptCount val="1"/>
                <c:pt idx="0">
                  <c:v>TC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Costs!$A$2:$A$15</c:f>
              <c:numCache>
                <c:ptCount val="14"/>
                <c:pt idx="0">
                  <c:v>0</c:v>
                </c:pt>
                <c:pt idx="2">
                  <c:v>9</c:v>
                </c:pt>
                <c:pt idx="4">
                  <c:v>16</c:v>
                </c:pt>
                <c:pt idx="6">
                  <c:v>23</c:v>
                </c:pt>
                <c:pt idx="8">
                  <c:v>26</c:v>
                </c:pt>
                <c:pt idx="10">
                  <c:v>26</c:v>
                </c:pt>
                <c:pt idx="12">
                  <c:v>24</c:v>
                </c:pt>
              </c:numCache>
            </c:numRef>
          </c:cat>
          <c:val>
            <c:numRef>
              <c:f>Costs!$E$2:$E$15</c:f>
              <c:numCache>
                <c:ptCount val="14"/>
                <c:pt idx="0">
                  <c:v>20</c:v>
                </c:pt>
                <c:pt idx="2">
                  <c:v>30</c:v>
                </c:pt>
                <c:pt idx="4">
                  <c:v>40</c:v>
                </c:pt>
                <c:pt idx="6">
                  <c:v>50</c:v>
                </c:pt>
                <c:pt idx="8">
                  <c:v>60</c:v>
                </c:pt>
                <c:pt idx="10">
                  <c:v>70</c:v>
                </c:pt>
                <c:pt idx="12">
                  <c:v>80</c:v>
                </c:pt>
              </c:numCache>
            </c:numRef>
          </c:val>
          <c:smooth val="0"/>
        </c:ser>
        <c:marker val="1"/>
        <c:axId val="41192894"/>
        <c:axId val="35191727"/>
      </c:lineChart>
      <c:catAx>
        <c:axId val="41192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91727"/>
        <c:crosses val="autoZero"/>
        <c:auto val="1"/>
        <c:lblOffset val="0"/>
        <c:noMultiLvlLbl val="0"/>
      </c:catAx>
      <c:valAx>
        <c:axId val="35191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9289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Cost per Unit Graphs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Costs!$F$1</c:f>
              <c:strCache>
                <c:ptCount val="1"/>
                <c:pt idx="0">
                  <c:v>AFC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Costs!$A$2:$A$15</c:f>
              <c:numCache>
                <c:ptCount val="14"/>
                <c:pt idx="0">
                  <c:v>0</c:v>
                </c:pt>
                <c:pt idx="2">
                  <c:v>9</c:v>
                </c:pt>
                <c:pt idx="4">
                  <c:v>16</c:v>
                </c:pt>
                <c:pt idx="6">
                  <c:v>23</c:v>
                </c:pt>
                <c:pt idx="8">
                  <c:v>26</c:v>
                </c:pt>
                <c:pt idx="10">
                  <c:v>26</c:v>
                </c:pt>
                <c:pt idx="12">
                  <c:v>24</c:v>
                </c:pt>
              </c:numCache>
            </c:numRef>
          </c:cat>
          <c:val>
            <c:numRef>
              <c:f>Costs!$F$2:$F$15</c:f>
              <c:numCache>
                <c:ptCount val="14"/>
                <c:pt idx="2">
                  <c:v>2.2222222222222223</c:v>
                </c:pt>
                <c:pt idx="4">
                  <c:v>1.25</c:v>
                </c:pt>
                <c:pt idx="6">
                  <c:v>0.8695652173913043</c:v>
                </c:pt>
                <c:pt idx="8">
                  <c:v>0.7692307692307693</c:v>
                </c:pt>
                <c:pt idx="10">
                  <c:v>0.7692307692307693</c:v>
                </c:pt>
                <c:pt idx="12">
                  <c:v>0.8333333333333334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Costs!$G$1</c:f>
              <c:strCache>
                <c:ptCount val="1"/>
                <c:pt idx="0">
                  <c:v>AVC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Costs!$G$2:$G$15</c:f>
              <c:numCache>
                <c:ptCount val="14"/>
                <c:pt idx="2">
                  <c:v>1.1111111111111112</c:v>
                </c:pt>
                <c:pt idx="4">
                  <c:v>1.25</c:v>
                </c:pt>
                <c:pt idx="6">
                  <c:v>1.3043478260869565</c:v>
                </c:pt>
                <c:pt idx="8">
                  <c:v>1.5384615384615385</c:v>
                </c:pt>
                <c:pt idx="10">
                  <c:v>1.9230769230769231</c:v>
                </c:pt>
                <c:pt idx="12">
                  <c:v>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Costs!$H$1</c:f>
              <c:strCache>
                <c:ptCount val="1"/>
                <c:pt idx="0">
                  <c:v>ATC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Costs!$H$2:$H$15</c:f>
              <c:numCache>
                <c:ptCount val="14"/>
                <c:pt idx="2">
                  <c:v>3.3333333333333335</c:v>
                </c:pt>
                <c:pt idx="4">
                  <c:v>2.5</c:v>
                </c:pt>
                <c:pt idx="6">
                  <c:v>2.1739130434782608</c:v>
                </c:pt>
                <c:pt idx="8">
                  <c:v>2.3076923076923075</c:v>
                </c:pt>
                <c:pt idx="10">
                  <c:v>2.6923076923076925</c:v>
                </c:pt>
                <c:pt idx="12">
                  <c:v>3.3333333333333335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Costs!$I$1</c:f>
              <c:strCache>
                <c:ptCount val="1"/>
                <c:pt idx="0">
                  <c:v>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Costs!$I$2:$I$15</c:f>
              <c:numCache>
                <c:ptCount val="14"/>
                <c:pt idx="3">
                  <c:v>1.4285714285714286</c:v>
                </c:pt>
                <c:pt idx="5">
                  <c:v>1.4285714285714286</c:v>
                </c:pt>
                <c:pt idx="7">
                  <c:v>3.3333333333333335</c:v>
                </c:pt>
              </c:numCache>
            </c:numRef>
          </c:val>
          <c:smooth val="0"/>
        </c:ser>
        <c:marker val="1"/>
        <c:axId val="48290088"/>
        <c:axId val="31957609"/>
      </c:lineChart>
      <c:catAx>
        <c:axId val="48290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57609"/>
        <c:crosses val="autoZero"/>
        <c:auto val="1"/>
        <c:lblOffset val="100"/>
        <c:noMultiLvlLbl val="0"/>
      </c:catAx>
      <c:valAx>
        <c:axId val="31957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Cost per Unit of Output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9008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0.06475</cdr:x>
      <cdr:y>0.202</cdr:y>
    </cdr:from>
    <cdr:to>
      <cdr:x>0.9125</cdr:x>
      <cdr:y>0.76725</cdr:y>
    </cdr:to>
    <cdr:sp>
      <cdr:nvSpPr>
        <cdr:cNvPr id="1" name="AutoShape 1"/>
        <cdr:cNvSpPr>
          <a:spLocks/>
        </cdr:cNvSpPr>
      </cdr:nvSpPr>
      <cdr:spPr>
        <a:xfrm>
          <a:off x="600075" y="1143000"/>
          <a:ext cx="7877175" cy="3219450"/>
        </a:xfrm>
        <a:custGeom>
          <a:pathLst>
            <a:path h="3152693" w="7770676">
              <a:moveTo>
                <a:pt x="0" y="3152693"/>
              </a:moveTo>
              <a:cubicBezTo>
                <a:pt x="429144" y="2778876"/>
                <a:pt x="858289" y="2405059"/>
                <a:pt x="1289993" y="2087571"/>
              </a:cubicBezTo>
              <a:cubicBezTo>
                <a:pt x="1721697" y="1770083"/>
                <a:pt x="2158521" y="1525992"/>
                <a:pt x="2590225" y="1247763"/>
              </a:cubicBezTo>
              <a:cubicBezTo>
                <a:pt x="3021929" y="969534"/>
                <a:pt x="3448515" y="616200"/>
                <a:pt x="3880219" y="418197"/>
              </a:cubicBezTo>
              <a:cubicBezTo>
                <a:pt x="4311923" y="220194"/>
                <a:pt x="4748746" y="119484"/>
                <a:pt x="5180450" y="59742"/>
              </a:cubicBezTo>
              <a:cubicBezTo>
                <a:pt x="5612154" y="0"/>
                <a:pt x="6038740" y="18776"/>
                <a:pt x="6470444" y="59742"/>
              </a:cubicBezTo>
              <a:cubicBezTo>
                <a:pt x="6902148" y="100708"/>
                <a:pt x="7336412" y="203123"/>
                <a:pt x="7770676" y="305539"/>
              </a:cubicBezTo>
            </a:path>
          </a:pathLst>
        </a:cu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0.06475</cdr:x>
      <cdr:y>0.59125</cdr:y>
    </cdr:from>
    <cdr:to>
      <cdr:x>0.84275</cdr:x>
      <cdr:y>0.80975</cdr:y>
    </cdr:to>
    <cdr:sp>
      <cdr:nvSpPr>
        <cdr:cNvPr id="2" name="AutoShape 2"/>
        <cdr:cNvSpPr>
          <a:spLocks/>
        </cdr:cNvSpPr>
      </cdr:nvSpPr>
      <cdr:spPr>
        <a:xfrm>
          <a:off x="600075" y="3362325"/>
          <a:ext cx="7229475" cy="1247775"/>
        </a:xfrm>
        <a:custGeom>
          <a:pathLst>
            <a:path h="1215332" w="7125679">
              <a:moveTo>
                <a:pt x="0" y="979776"/>
              </a:moveTo>
              <a:cubicBezTo>
                <a:pt x="703012" y="629856"/>
                <a:pt x="1406024" y="279936"/>
                <a:pt x="1945228" y="139968"/>
              </a:cubicBezTo>
              <a:cubicBezTo>
                <a:pt x="2484432" y="0"/>
                <a:pt x="2803518" y="59742"/>
                <a:pt x="3235222" y="139968"/>
              </a:cubicBezTo>
              <a:cubicBezTo>
                <a:pt x="3666926" y="220194"/>
                <a:pt x="4103749" y="481353"/>
                <a:pt x="4535453" y="621321"/>
              </a:cubicBezTo>
              <a:cubicBezTo>
                <a:pt x="4967157" y="761289"/>
                <a:pt x="5393743" y="880774"/>
                <a:pt x="5825447" y="979776"/>
              </a:cubicBezTo>
              <a:cubicBezTo>
                <a:pt x="6257151" y="1078778"/>
                <a:pt x="6691415" y="1147055"/>
                <a:pt x="7125679" y="1215332"/>
              </a:cubicBezTo>
            </a:path>
          </a:pathLst>
        </a:custGeom>
        <a:noFill/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0.06375</cdr:x>
      <cdr:y>0.36725</cdr:y>
    </cdr:from>
    <cdr:to>
      <cdr:x>0.9095</cdr:x>
      <cdr:y>0.84625</cdr:y>
    </cdr:to>
    <cdr:sp>
      <cdr:nvSpPr>
        <cdr:cNvPr id="1" name="AutoShape 1"/>
        <cdr:cNvSpPr>
          <a:spLocks/>
        </cdr:cNvSpPr>
      </cdr:nvSpPr>
      <cdr:spPr>
        <a:xfrm>
          <a:off x="590550" y="2085975"/>
          <a:ext cx="7858125" cy="2724150"/>
        </a:xfrm>
        <a:custGeom>
          <a:pathLst>
            <a:path h="2673047" w="7688771">
              <a:moveTo>
                <a:pt x="0" y="2673047"/>
              </a:moveTo>
              <a:cubicBezTo>
                <a:pt x="430851" y="2527105"/>
                <a:pt x="861702" y="2381163"/>
                <a:pt x="1289993" y="2232660"/>
              </a:cubicBezTo>
              <a:cubicBezTo>
                <a:pt x="1718284" y="2084157"/>
                <a:pt x="2144870" y="1930534"/>
                <a:pt x="2569749" y="1782031"/>
              </a:cubicBezTo>
              <a:cubicBezTo>
                <a:pt x="2994628" y="1633528"/>
                <a:pt x="3416095" y="1490146"/>
                <a:pt x="3839267" y="1341644"/>
              </a:cubicBezTo>
              <a:cubicBezTo>
                <a:pt x="4262439" y="1193142"/>
                <a:pt x="4680492" y="1041226"/>
                <a:pt x="5108784" y="891016"/>
              </a:cubicBezTo>
              <a:cubicBezTo>
                <a:pt x="5537076" y="740806"/>
                <a:pt x="5979018" y="588890"/>
                <a:pt x="6409016" y="440387"/>
              </a:cubicBezTo>
              <a:cubicBezTo>
                <a:pt x="6839014" y="291884"/>
                <a:pt x="7263892" y="145942"/>
                <a:pt x="7688771" y="0"/>
              </a:cubicBezTo>
            </a:path>
          </a:pathLst>
        </a:custGeom>
        <a:noFill/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0.06375</cdr:x>
      <cdr:y>0.68675</cdr:y>
    </cdr:from>
    <cdr:to>
      <cdr:x>0.9095</cdr:x>
      <cdr:y>0.68675</cdr:y>
    </cdr:to>
    <cdr:sp>
      <cdr:nvSpPr>
        <cdr:cNvPr id="2" name="Line 2"/>
        <cdr:cNvSpPr>
          <a:spLocks/>
        </cdr:cNvSpPr>
      </cdr:nvSpPr>
      <cdr:spPr>
        <a:xfrm flipV="1">
          <a:off x="590550" y="3905250"/>
          <a:ext cx="78581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0.06375</cdr:x>
      <cdr:y>0.20725</cdr:y>
    </cdr:from>
    <cdr:to>
      <cdr:x>0.9095</cdr:x>
      <cdr:y>0.68675</cdr:y>
    </cdr:to>
    <cdr:sp>
      <cdr:nvSpPr>
        <cdr:cNvPr id="3" name="Line 4"/>
        <cdr:cNvSpPr>
          <a:spLocks/>
        </cdr:cNvSpPr>
      </cdr:nvSpPr>
      <cdr:spPr>
        <a:xfrm flipV="1">
          <a:off x="590550" y="1171575"/>
          <a:ext cx="7858125" cy="2733675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0.38675</cdr:y>
    </cdr:from>
    <cdr:to>
      <cdr:x>0.9085</cdr:x>
      <cdr:y>0.688</cdr:y>
    </cdr:to>
    <cdr:sp>
      <cdr:nvSpPr>
        <cdr:cNvPr id="1" name="AutoShape 5"/>
        <cdr:cNvSpPr>
          <a:spLocks/>
        </cdr:cNvSpPr>
      </cdr:nvSpPr>
      <cdr:spPr>
        <a:xfrm>
          <a:off x="1924050" y="2200275"/>
          <a:ext cx="6515100" cy="1714500"/>
        </a:xfrm>
        <a:custGeom>
          <a:pathLst>
            <a:path h="1677909" w="6419254">
              <a:moveTo>
                <a:pt x="0" y="0"/>
              </a:moveTo>
              <a:cubicBezTo>
                <a:pt x="430851" y="424171"/>
                <a:pt x="861702" y="848343"/>
                <a:pt x="1289994" y="1106089"/>
              </a:cubicBezTo>
              <a:cubicBezTo>
                <a:pt x="1718286" y="1363835"/>
                <a:pt x="2141459" y="1454302"/>
                <a:pt x="2569750" y="1546476"/>
              </a:cubicBezTo>
              <a:cubicBezTo>
                <a:pt x="2998041" y="1638650"/>
                <a:pt x="3431452" y="1640357"/>
                <a:pt x="3859743" y="1659133"/>
              </a:cubicBezTo>
              <a:cubicBezTo>
                <a:pt x="4288034" y="1677909"/>
                <a:pt x="4712914" y="1672788"/>
                <a:pt x="5139499" y="1659133"/>
              </a:cubicBezTo>
              <a:cubicBezTo>
                <a:pt x="5566084" y="1645478"/>
                <a:pt x="5992669" y="1611339"/>
                <a:pt x="6419254" y="1577200"/>
              </a:cubicBezTo>
            </a:path>
          </a:pathLst>
        </a:custGeom>
        <a:noFill/>
        <a:ln w="19050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0.20725</cdr:x>
      <cdr:y>0.33</cdr:y>
    </cdr:from>
    <cdr:to>
      <cdr:x>0.9085</cdr:x>
      <cdr:y>0.6115</cdr:y>
    </cdr:to>
    <cdr:sp>
      <cdr:nvSpPr>
        <cdr:cNvPr id="2" name="AutoShape 6"/>
        <cdr:cNvSpPr>
          <a:spLocks/>
        </cdr:cNvSpPr>
      </cdr:nvSpPr>
      <cdr:spPr>
        <a:xfrm>
          <a:off x="1924050" y="1876425"/>
          <a:ext cx="6515100" cy="1600200"/>
        </a:xfrm>
        <a:custGeom>
          <a:pathLst>
            <a:path h="1566958" w="6419254">
              <a:moveTo>
                <a:pt x="0" y="1566958"/>
              </a:moveTo>
              <a:cubicBezTo>
                <a:pt x="430851" y="1512336"/>
                <a:pt x="861702" y="1457715"/>
                <a:pt x="1289994" y="1423577"/>
              </a:cubicBezTo>
              <a:cubicBezTo>
                <a:pt x="1718286" y="1389439"/>
                <a:pt x="2141458" y="1416749"/>
                <a:pt x="2569750" y="1362127"/>
              </a:cubicBezTo>
              <a:cubicBezTo>
                <a:pt x="2998042" y="1307505"/>
                <a:pt x="3431452" y="1215332"/>
                <a:pt x="3859743" y="1095847"/>
              </a:cubicBezTo>
              <a:cubicBezTo>
                <a:pt x="4288034" y="976362"/>
                <a:pt x="4712914" y="827859"/>
                <a:pt x="5139499" y="645218"/>
              </a:cubicBezTo>
              <a:cubicBezTo>
                <a:pt x="5566084" y="462577"/>
                <a:pt x="5992669" y="231288"/>
                <a:pt x="6419254" y="0"/>
              </a:cubicBezTo>
            </a:path>
          </a:pathLst>
        </a:custGeom>
        <a:noFill/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0.20725</cdr:x>
      <cdr:y>0.161</cdr:y>
    </cdr:from>
    <cdr:to>
      <cdr:x>0.9085</cdr:x>
      <cdr:y>0.4075</cdr:y>
    </cdr:to>
    <cdr:sp>
      <cdr:nvSpPr>
        <cdr:cNvPr id="3" name="AutoShape 7"/>
        <cdr:cNvSpPr>
          <a:spLocks/>
        </cdr:cNvSpPr>
      </cdr:nvSpPr>
      <cdr:spPr>
        <a:xfrm>
          <a:off x="1924050" y="914400"/>
          <a:ext cx="6515100" cy="1400175"/>
        </a:xfrm>
        <a:custGeom>
          <a:pathLst>
            <a:path h="1372369" w="6419254">
              <a:moveTo>
                <a:pt x="0" y="10242"/>
              </a:moveTo>
              <a:cubicBezTo>
                <a:pt x="429145" y="366136"/>
                <a:pt x="858290" y="722031"/>
                <a:pt x="1289994" y="942224"/>
              </a:cubicBezTo>
              <a:cubicBezTo>
                <a:pt x="1721698" y="1162417"/>
                <a:pt x="2160228" y="1290437"/>
                <a:pt x="2590226" y="1331403"/>
              </a:cubicBezTo>
              <a:cubicBezTo>
                <a:pt x="3020224" y="1372369"/>
                <a:pt x="3443396" y="1287023"/>
                <a:pt x="3869981" y="1188021"/>
              </a:cubicBezTo>
              <a:cubicBezTo>
                <a:pt x="4296566" y="1089019"/>
                <a:pt x="4724858" y="935396"/>
                <a:pt x="5149737" y="737393"/>
              </a:cubicBezTo>
              <a:cubicBezTo>
                <a:pt x="5574616" y="539390"/>
                <a:pt x="5996935" y="269695"/>
                <a:pt x="6419254" y="0"/>
              </a:cubicBezTo>
            </a:path>
          </a:pathLst>
        </a:custGeom>
        <a:noFill/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0.2785</cdr:x>
      <cdr:y>0.13525</cdr:y>
    </cdr:from>
    <cdr:to>
      <cdr:x>0.68175</cdr:x>
      <cdr:y>0.61925</cdr:y>
    </cdr:to>
    <cdr:sp>
      <cdr:nvSpPr>
        <cdr:cNvPr id="4" name="AutoShape 8"/>
        <cdr:cNvSpPr>
          <a:spLocks/>
        </cdr:cNvSpPr>
      </cdr:nvSpPr>
      <cdr:spPr>
        <a:xfrm>
          <a:off x="2581275" y="762000"/>
          <a:ext cx="3743325" cy="2752725"/>
        </a:xfrm>
        <a:custGeom>
          <a:pathLst>
            <a:path h="2698652" w="3695934">
              <a:moveTo>
                <a:pt x="0" y="2304351"/>
              </a:moveTo>
              <a:cubicBezTo>
                <a:pt x="331883" y="2501501"/>
                <a:pt x="663767" y="2698652"/>
                <a:pt x="1279756" y="2314593"/>
              </a:cubicBezTo>
              <a:cubicBezTo>
                <a:pt x="1895745" y="1930534"/>
                <a:pt x="2795839" y="965267"/>
                <a:pt x="3695934" y="0"/>
              </a:cubicBezTo>
            </a:path>
          </a:pathLst>
        </a:custGeom>
        <a:noFill/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:A15"/>
    </sheetView>
  </sheetViews>
  <sheetFormatPr defaultColWidth="9.140625" defaultRowHeight="12.75"/>
  <cols>
    <col min="1" max="1" width="9.140625" style="2" customWidth="1"/>
    <col min="2" max="2" width="13.57421875" style="2" customWidth="1"/>
    <col min="3" max="3" width="16.7109375" style="2" customWidth="1"/>
    <col min="4" max="4" width="18.28125" style="2" customWidth="1"/>
  </cols>
  <sheetData>
    <row r="1" spans="1:4" s="1" customFormat="1" ht="12.75">
      <c r="A1" s="3" t="s">
        <v>0</v>
      </c>
      <c r="B1" s="3" t="s">
        <v>1</v>
      </c>
      <c r="C1" s="3" t="s">
        <v>2</v>
      </c>
      <c r="D1" s="3" t="s">
        <v>3</v>
      </c>
    </row>
    <row r="2" spans="1:4" ht="12.75">
      <c r="A2" s="8">
        <v>0</v>
      </c>
      <c r="B2" s="8">
        <v>0</v>
      </c>
      <c r="C2" s="10"/>
      <c r="D2" s="10"/>
    </row>
    <row r="3" spans="1:4" ht="12.75">
      <c r="A3" s="9"/>
      <c r="B3" s="9"/>
      <c r="C3" s="11"/>
      <c r="D3" s="14"/>
    </row>
    <row r="4" spans="1:4" ht="12.75">
      <c r="A4" s="8">
        <v>1</v>
      </c>
      <c r="B4" s="8">
        <v>9</v>
      </c>
      <c r="C4" s="12">
        <f>B4/A4</f>
        <v>9</v>
      </c>
      <c r="D4" s="11"/>
    </row>
    <row r="5" spans="1:4" ht="12.75">
      <c r="A5" s="9"/>
      <c r="B5" s="9"/>
      <c r="C5" s="13"/>
      <c r="D5" s="8">
        <f>(B6-B4)/(A6-A4)</f>
        <v>7</v>
      </c>
    </row>
    <row r="6" spans="1:4" ht="12.75">
      <c r="A6" s="8">
        <v>2</v>
      </c>
      <c r="B6" s="8">
        <v>16</v>
      </c>
      <c r="C6" s="12">
        <f aca="true" t="shared" si="0" ref="C6:C14">B6/A6</f>
        <v>8</v>
      </c>
      <c r="D6" s="9"/>
    </row>
    <row r="7" spans="1:4" ht="12.75">
      <c r="A7" s="9"/>
      <c r="B7" s="9"/>
      <c r="C7" s="13"/>
      <c r="D7" s="8">
        <f>(B8-B6)/(A8-A6)</f>
        <v>7</v>
      </c>
    </row>
    <row r="8" spans="1:4" ht="12.75">
      <c r="A8" s="8">
        <v>3</v>
      </c>
      <c r="B8" s="8">
        <v>23</v>
      </c>
      <c r="C8" s="12">
        <f t="shared" si="0"/>
        <v>7.666666666666667</v>
      </c>
      <c r="D8" s="9"/>
    </row>
    <row r="9" spans="1:4" ht="12.75">
      <c r="A9" s="9"/>
      <c r="B9" s="9"/>
      <c r="C9" s="13"/>
      <c r="D9" s="8">
        <f>(B10-B8)/(A10-A8)</f>
        <v>3</v>
      </c>
    </row>
    <row r="10" spans="1:6" ht="12.75">
      <c r="A10" s="8">
        <v>4</v>
      </c>
      <c r="B10" s="8">
        <v>26</v>
      </c>
      <c r="C10" s="12">
        <f t="shared" si="0"/>
        <v>6.5</v>
      </c>
      <c r="D10" s="9"/>
      <c r="F10" s="4"/>
    </row>
    <row r="11" spans="1:6" ht="12.75">
      <c r="A11" s="9"/>
      <c r="B11" s="9"/>
      <c r="C11" s="13"/>
      <c r="D11" s="8">
        <f>(B12-B10)/(A12-A10)</f>
        <v>0</v>
      </c>
      <c r="F11" s="5"/>
    </row>
    <row r="12" spans="1:4" ht="12.75">
      <c r="A12" s="8">
        <v>5</v>
      </c>
      <c r="B12" s="8">
        <v>26</v>
      </c>
      <c r="C12" s="12">
        <f t="shared" si="0"/>
        <v>5.2</v>
      </c>
      <c r="D12" s="9"/>
    </row>
    <row r="13" spans="1:4" ht="12.75">
      <c r="A13" s="9"/>
      <c r="B13" s="9"/>
      <c r="C13" s="13"/>
      <c r="D13" s="8">
        <f>(B14-B12)/(A14-A12)</f>
        <v>-2</v>
      </c>
    </row>
    <row r="14" spans="1:4" ht="12.75">
      <c r="A14" s="15">
        <v>6</v>
      </c>
      <c r="B14" s="15">
        <v>24</v>
      </c>
      <c r="C14" s="16">
        <f t="shared" si="0"/>
        <v>4</v>
      </c>
      <c r="D14" s="17"/>
    </row>
    <row r="15" spans="1:3" ht="12.75">
      <c r="A15" s="15"/>
      <c r="B15" s="15"/>
      <c r="C15" s="16"/>
    </row>
  </sheetData>
  <mergeCells count="27">
    <mergeCell ref="C10:C11"/>
    <mergeCell ref="C12:C13"/>
    <mergeCell ref="C14:C15"/>
    <mergeCell ref="D7:D8"/>
    <mergeCell ref="D9:D10"/>
    <mergeCell ref="D11:D12"/>
    <mergeCell ref="D13:D14"/>
    <mergeCell ref="B10:B11"/>
    <mergeCell ref="B12:B13"/>
    <mergeCell ref="B14:B15"/>
    <mergeCell ref="A2:A3"/>
    <mergeCell ref="A4:A5"/>
    <mergeCell ref="A6:A7"/>
    <mergeCell ref="A8:A9"/>
    <mergeCell ref="A10:A11"/>
    <mergeCell ref="A12:A13"/>
    <mergeCell ref="A14:A15"/>
    <mergeCell ref="B8:B9"/>
    <mergeCell ref="C2:C3"/>
    <mergeCell ref="C6:C7"/>
    <mergeCell ref="D2:D4"/>
    <mergeCell ref="B2:B3"/>
    <mergeCell ref="B4:B5"/>
    <mergeCell ref="C4:C5"/>
    <mergeCell ref="D5:D6"/>
    <mergeCell ref="B6:B7"/>
    <mergeCell ref="C8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I3" sqref="I3:I4"/>
    </sheetView>
  </sheetViews>
  <sheetFormatPr defaultColWidth="9.140625" defaultRowHeight="12.75"/>
  <cols>
    <col min="1" max="2" width="13.8515625" style="0" customWidth="1"/>
    <col min="3" max="3" width="13.00390625" style="0" customWidth="1"/>
    <col min="4" max="4" width="12.140625" style="2" customWidth="1"/>
    <col min="5" max="8" width="9.140625" style="2" customWidth="1"/>
    <col min="9" max="9" width="11.28125" style="2" customWidth="1"/>
  </cols>
  <sheetData>
    <row r="1" spans="1:9" s="1" customFormat="1" ht="12.75">
      <c r="A1" s="3" t="s">
        <v>1</v>
      </c>
      <c r="B1" s="3" t="s">
        <v>0</v>
      </c>
      <c r="C1" s="6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</row>
    <row r="2" spans="1:9" ht="12.75">
      <c r="A2" s="15">
        <v>0</v>
      </c>
      <c r="B2" s="15">
        <v>0</v>
      </c>
      <c r="C2" s="18">
        <v>20</v>
      </c>
      <c r="D2" s="19">
        <f>B2*10</f>
        <v>0</v>
      </c>
      <c r="E2" s="18">
        <f>SUM(C2:D3)</f>
        <v>20</v>
      </c>
      <c r="F2" s="20"/>
      <c r="G2" s="20"/>
      <c r="H2" s="20"/>
      <c r="I2" s="7"/>
    </row>
    <row r="3" spans="1:9" ht="12.75">
      <c r="A3" s="15"/>
      <c r="B3" s="15"/>
      <c r="C3" s="15"/>
      <c r="D3" s="19"/>
      <c r="E3" s="15"/>
      <c r="F3" s="20"/>
      <c r="G3" s="20"/>
      <c r="H3" s="20"/>
      <c r="I3" s="22"/>
    </row>
    <row r="4" spans="1:9" ht="12.75">
      <c r="A4" s="15">
        <v>9</v>
      </c>
      <c r="B4" s="15">
        <v>1</v>
      </c>
      <c r="C4" s="18">
        <v>20</v>
      </c>
      <c r="D4" s="19">
        <f>B4*10</f>
        <v>10</v>
      </c>
      <c r="E4" s="18">
        <f>SUM(C4:D5)</f>
        <v>30</v>
      </c>
      <c r="F4" s="21">
        <f>C4/A4</f>
        <v>2.2222222222222223</v>
      </c>
      <c r="G4" s="22">
        <f>D4/A4</f>
        <v>1.1111111111111112</v>
      </c>
      <c r="H4" s="21">
        <f>E4/A4</f>
        <v>3.3333333333333335</v>
      </c>
      <c r="I4" s="22"/>
    </row>
    <row r="5" spans="1:9" ht="12.75">
      <c r="A5" s="15"/>
      <c r="B5" s="15"/>
      <c r="C5" s="15"/>
      <c r="D5" s="19"/>
      <c r="E5" s="15"/>
      <c r="F5" s="15"/>
      <c r="G5" s="15"/>
      <c r="H5" s="15"/>
      <c r="I5" s="22">
        <f>(E6-E4)/(A6-A4)</f>
        <v>1.4285714285714286</v>
      </c>
    </row>
    <row r="6" spans="1:9" ht="12.75">
      <c r="A6" s="15">
        <v>16</v>
      </c>
      <c r="B6" s="15">
        <v>2</v>
      </c>
      <c r="C6" s="18">
        <v>20</v>
      </c>
      <c r="D6" s="19">
        <f>B6*10</f>
        <v>20</v>
      </c>
      <c r="E6" s="18">
        <f>SUM(C6:D7)</f>
        <v>40</v>
      </c>
      <c r="F6" s="21">
        <f>C6/A6</f>
        <v>1.25</v>
      </c>
      <c r="G6" s="22">
        <f>D6/A6</f>
        <v>1.25</v>
      </c>
      <c r="H6" s="21">
        <f>E6/A6</f>
        <v>2.5</v>
      </c>
      <c r="I6" s="22"/>
    </row>
    <row r="7" spans="1:9" ht="12.75">
      <c r="A7" s="15"/>
      <c r="B7" s="15"/>
      <c r="C7" s="15"/>
      <c r="D7" s="19"/>
      <c r="E7" s="15"/>
      <c r="F7" s="15"/>
      <c r="G7" s="15"/>
      <c r="H7" s="15"/>
      <c r="I7" s="22">
        <f>(E8-E6)/(A8-A6)</f>
        <v>1.4285714285714286</v>
      </c>
    </row>
    <row r="8" spans="1:9" ht="12.75">
      <c r="A8" s="15">
        <v>23</v>
      </c>
      <c r="B8" s="15">
        <v>3</v>
      </c>
      <c r="C8" s="18">
        <v>20</v>
      </c>
      <c r="D8" s="19">
        <f>B8*10</f>
        <v>30</v>
      </c>
      <c r="E8" s="18">
        <f>SUM(C8:D9)</f>
        <v>50</v>
      </c>
      <c r="F8" s="21">
        <f>C8/A8</f>
        <v>0.8695652173913043</v>
      </c>
      <c r="G8" s="22">
        <f>D8/A8</f>
        <v>1.3043478260869565</v>
      </c>
      <c r="H8" s="21">
        <f>E8/A8</f>
        <v>2.1739130434782608</v>
      </c>
      <c r="I8" s="22"/>
    </row>
    <row r="9" spans="1:9" ht="12.75">
      <c r="A9" s="15"/>
      <c r="B9" s="15"/>
      <c r="C9" s="15"/>
      <c r="D9" s="19"/>
      <c r="E9" s="15"/>
      <c r="F9" s="15"/>
      <c r="G9" s="15"/>
      <c r="H9" s="15"/>
      <c r="I9" s="22">
        <f>(E10-E8)/(A10-A8)</f>
        <v>3.3333333333333335</v>
      </c>
    </row>
    <row r="10" spans="1:9" ht="12.75">
      <c r="A10" s="15">
        <v>26</v>
      </c>
      <c r="B10" s="15">
        <v>4</v>
      </c>
      <c r="C10" s="18">
        <v>20</v>
      </c>
      <c r="D10" s="19">
        <f>B10*10</f>
        <v>40</v>
      </c>
      <c r="E10" s="18">
        <f>SUM(C10:D11)</f>
        <v>60</v>
      </c>
      <c r="F10" s="21">
        <f>C10/A10</f>
        <v>0.7692307692307693</v>
      </c>
      <c r="G10" s="22">
        <f>D10/A10</f>
        <v>1.5384615384615385</v>
      </c>
      <c r="H10" s="21">
        <f>E10/A10</f>
        <v>2.3076923076923075</v>
      </c>
      <c r="I10" s="22"/>
    </row>
    <row r="11" spans="1:9" ht="12.75">
      <c r="A11" s="15"/>
      <c r="B11" s="15"/>
      <c r="C11" s="15"/>
      <c r="D11" s="19"/>
      <c r="E11" s="15"/>
      <c r="F11" s="15"/>
      <c r="G11" s="15"/>
      <c r="H11" s="15"/>
      <c r="I11" s="22"/>
    </row>
    <row r="12" spans="1:9" ht="12.75">
      <c r="A12" s="15">
        <v>26</v>
      </c>
      <c r="B12" s="15">
        <v>5</v>
      </c>
      <c r="C12" s="18">
        <v>20</v>
      </c>
      <c r="D12" s="19">
        <f>B12*10</f>
        <v>50</v>
      </c>
      <c r="E12" s="18">
        <f>SUM(C12:D13)</f>
        <v>70</v>
      </c>
      <c r="F12" s="21">
        <f>C12/A12</f>
        <v>0.7692307692307693</v>
      </c>
      <c r="G12" s="22">
        <f>D12/A12</f>
        <v>1.9230769230769231</v>
      </c>
      <c r="H12" s="21">
        <f>E12/A12</f>
        <v>2.6923076923076925</v>
      </c>
      <c r="I12" s="22"/>
    </row>
    <row r="13" spans="1:9" ht="12.75">
      <c r="A13" s="15"/>
      <c r="B13" s="15"/>
      <c r="C13" s="15"/>
      <c r="D13" s="19"/>
      <c r="E13" s="15"/>
      <c r="F13" s="15"/>
      <c r="G13" s="15"/>
      <c r="H13" s="15"/>
      <c r="I13" s="22"/>
    </row>
    <row r="14" spans="1:9" ht="12.75">
      <c r="A14" s="15">
        <v>24</v>
      </c>
      <c r="B14" s="15">
        <v>6</v>
      </c>
      <c r="C14" s="18">
        <v>20</v>
      </c>
      <c r="D14" s="19">
        <f>B14*10</f>
        <v>60</v>
      </c>
      <c r="E14" s="18">
        <f>SUM(C14:D15)</f>
        <v>80</v>
      </c>
      <c r="F14" s="21">
        <f>C14/A14</f>
        <v>0.8333333333333334</v>
      </c>
      <c r="G14" s="22">
        <f>D14/A14</f>
        <v>2.5</v>
      </c>
      <c r="H14" s="21">
        <f>E14/A14</f>
        <v>3.3333333333333335</v>
      </c>
      <c r="I14" s="22"/>
    </row>
    <row r="15" spans="1:9" ht="12.75">
      <c r="A15" s="15"/>
      <c r="B15" s="15"/>
      <c r="C15" s="15"/>
      <c r="D15" s="19"/>
      <c r="E15" s="15"/>
      <c r="F15" s="15"/>
      <c r="G15" s="15"/>
      <c r="H15" s="15"/>
      <c r="I15" s="4"/>
    </row>
  </sheetData>
  <mergeCells count="62">
    <mergeCell ref="I11:I12"/>
    <mergeCell ref="I13:I14"/>
    <mergeCell ref="I3:I4"/>
    <mergeCell ref="I5:I6"/>
    <mergeCell ref="I7:I8"/>
    <mergeCell ref="I9:I10"/>
    <mergeCell ref="G10:G11"/>
    <mergeCell ref="G12:G13"/>
    <mergeCell ref="G14:G15"/>
    <mergeCell ref="H2:H3"/>
    <mergeCell ref="H4:H5"/>
    <mergeCell ref="H6:H7"/>
    <mergeCell ref="H8:H9"/>
    <mergeCell ref="H10:H11"/>
    <mergeCell ref="H12:H13"/>
    <mergeCell ref="H14:H15"/>
    <mergeCell ref="G2:G3"/>
    <mergeCell ref="G4:G5"/>
    <mergeCell ref="G6:G7"/>
    <mergeCell ref="G8:G9"/>
    <mergeCell ref="E10:E11"/>
    <mergeCell ref="E12:E13"/>
    <mergeCell ref="E14:E15"/>
    <mergeCell ref="F2:F3"/>
    <mergeCell ref="F4:F5"/>
    <mergeCell ref="F6:F7"/>
    <mergeCell ref="F8:F9"/>
    <mergeCell ref="F10:F11"/>
    <mergeCell ref="F12:F13"/>
    <mergeCell ref="F14:F15"/>
    <mergeCell ref="E2:E3"/>
    <mergeCell ref="E4:E5"/>
    <mergeCell ref="E6:E7"/>
    <mergeCell ref="E8:E9"/>
    <mergeCell ref="D10:D11"/>
    <mergeCell ref="D12:D13"/>
    <mergeCell ref="D14:D15"/>
    <mergeCell ref="B2:B3"/>
    <mergeCell ref="B4:B5"/>
    <mergeCell ref="B6:B7"/>
    <mergeCell ref="B8:B9"/>
    <mergeCell ref="B10:B11"/>
    <mergeCell ref="B12:B13"/>
    <mergeCell ref="B14:B15"/>
    <mergeCell ref="D2:D3"/>
    <mergeCell ref="D4:D5"/>
    <mergeCell ref="D6:D7"/>
    <mergeCell ref="D8:D9"/>
    <mergeCell ref="A10:A11"/>
    <mergeCell ref="A12:A13"/>
    <mergeCell ref="A14:A15"/>
    <mergeCell ref="C2:C3"/>
    <mergeCell ref="C4:C5"/>
    <mergeCell ref="C6:C7"/>
    <mergeCell ref="C8:C9"/>
    <mergeCell ref="C10:C11"/>
    <mergeCell ref="C12:C13"/>
    <mergeCell ref="C14:C15"/>
    <mergeCell ref="A2:A3"/>
    <mergeCell ref="A4:A5"/>
    <mergeCell ref="A6:A7"/>
    <mergeCell ref="A8:A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Auckland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</dc:creator>
  <cp:keywords/>
  <dc:description/>
  <cp:lastModifiedBy>cmip</cp:lastModifiedBy>
  <dcterms:created xsi:type="dcterms:W3CDTF">2004-05-09T19:43:52Z</dcterms:created>
  <dcterms:modified xsi:type="dcterms:W3CDTF">2004-06-17T10:44:52Z</dcterms:modified>
  <cp:category/>
  <cp:version/>
  <cp:contentType/>
  <cp:contentStatus/>
</cp:coreProperties>
</file>